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ОБ ИСПОЛНЕНИИ ДЛЯ ВЫГРУЗКИ\Постановление исполнение 2024\2 квартал 2024 отч испол\Постановление\"/>
    </mc:Choice>
  </mc:AlternateContent>
  <xr:revisionPtr revIDLastSave="0" documentId="13_ncr:1_{557FDB66-4D19-4F5A-BC3A-21D91A3C2610}" xr6:coauthVersionLast="40" xr6:coauthVersionMax="40" xr10:uidLastSave="{00000000-0000-0000-0000-000000000000}"/>
  <bookViews>
    <workbookView xWindow="360" yWindow="15" windowWidth="11340" windowHeight="6540" xr2:uid="{00000000-000D-0000-FFFF-FFFF00000000}"/>
  </bookViews>
  <sheets>
    <sheet name="Приложение_источники" sheetId="1" r:id="rId1"/>
  </sheets>
  <definedNames>
    <definedName name="_xlnm.Print_Titles" localSheetId="0">Приложение_источники!$10:$11</definedName>
    <definedName name="_xlnm.Print_Area" localSheetId="0">Приложение_источники!$A$1:$F$21</definedName>
  </definedNames>
  <calcPr calcId="191029"/>
</workbook>
</file>

<file path=xl/calcChain.xml><?xml version="1.0" encoding="utf-8"?>
<calcChain xmlns="http://schemas.openxmlformats.org/spreadsheetml/2006/main">
  <c r="E15" i="1" l="1"/>
  <c r="E19" i="1" l="1"/>
  <c r="E18" i="1" s="1"/>
  <c r="E17" i="1" s="1"/>
  <c r="E14" i="1"/>
  <c r="E13" i="1" s="1"/>
  <c r="D15" i="1"/>
  <c r="D14" i="1" s="1"/>
  <c r="D13" i="1" s="1"/>
  <c r="D19" i="1"/>
  <c r="D18" i="1" s="1"/>
  <c r="D17" i="1" s="1"/>
  <c r="E12" i="1" l="1"/>
  <c r="E21" i="1" s="1"/>
  <c r="D12" i="1"/>
  <c r="D21" i="1" s="1"/>
</calcChain>
</file>

<file path=xl/sharedStrings.xml><?xml version="1.0" encoding="utf-8"?>
<sst xmlns="http://schemas.openxmlformats.org/spreadsheetml/2006/main" count="33" uniqueCount="33">
  <si>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</si>
  <si>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</si>
  <si>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</si>
  <si>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</si>
  <si>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</si>
  <si>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1</t>
  </si>
  <si>
    <t>2</t>
  </si>
  <si>
    <t>Всего</t>
  </si>
  <si>
    <t>Увеличение прочих остатков денежных средств бюджетов</t>
  </si>
  <si>
    <t>Изменение остатков средств на счетах по учету средств бюджета</t>
  </si>
  <si>
    <t>Приложение 1</t>
  </si>
  <si>
    <t>(руб.)</t>
  </si>
  <si>
    <t>Наименование кода поступлений в бюджет, группы, подгруппы, статьи, подстатьи, элемента, подвида, аналитической группы вида источников финансирования дефицитов бюджетов</t>
  </si>
  <si>
    <t>к Решению Денисовского сельского Совета депутатов "О внесении изменений в решение "О бюджете Денисовского сельсовета на 2018год и плановый период 2019-2020 годов" от 26.02.2018 года № 18-60Р</t>
  </si>
  <si>
    <t>809 01 05 00 00 00 0000 000</t>
  </si>
  <si>
    <t>809 01 05 00 00 00 0000 500</t>
  </si>
  <si>
    <t>809 01 05 02 00 00 0000 500</t>
  </si>
  <si>
    <t>809 01 05 02 01 00 0000 510</t>
  </si>
  <si>
    <t>Увеличение прочих остатков денежных средств бюджетов сельских поселений</t>
  </si>
  <si>
    <t>809 01 05 00 00 00 0000 600</t>
  </si>
  <si>
    <t>809 01 05 02 00 00 0000 600</t>
  </si>
  <si>
    <t>809 01 05 02 01 00 0000 610</t>
  </si>
  <si>
    <t>Уменьшение прочих остатков денежных средств бюджетов сельских поселений</t>
  </si>
  <si>
    <t>809 01 05 02 01 10 0000 610</t>
  </si>
  <si>
    <t>809 01 05 02 01 10 0000 510</t>
  </si>
  <si>
    <t>к постановлению администрации Денисовского  "Об утверждении отчета об исполнении бюджета Денисовского  на 01.04.2018 " № 15-п от 24.04.2018 г.</t>
  </si>
  <si>
    <t>% исполнения</t>
  </si>
  <si>
    <t>Приложение 3</t>
  </si>
  <si>
    <t>Источники внутреннего финансирования дефицита  бюджета  Денисовского сельсовета на 2024 год</t>
  </si>
  <si>
    <t>Утверждено на 2024 год</t>
  </si>
  <si>
    <t>Отчет об исполнении бюджета Денисовского сельсовета на 01.07.2024 года</t>
  </si>
  <si>
    <t>Исполнено на 01.07.2024 г.</t>
  </si>
  <si>
    <t>к  Постановлению  администрации Денисовского                  "Об утверждении отчета об исполнении бюджета Денисовского  на 01.07.2024 " №21-п от 16.07.2024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</si>
</sst>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sz val="8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8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 shrinkToFit="1"/>
    </xf>
    <xf numFmtId="0" fontId="1" fillId="0" borderId="1" xfId="0" applyFont="1" applyFill="1" applyBorder="1" applyAlignment="1">
      <alignment horizontal="center" vertical="top" wrapText="1" shrinkToFit="1"/>
    </xf>
    <xf numFmtId="49" fontId="1" fillId="0" borderId="1" xfId="0" applyNumberFormat="1" applyFont="1" applyFill="1" applyBorder="1" applyAlignment="1">
      <alignment horizontal="center" wrapText="1" shrinkToFit="1"/>
    </xf>
    <xf numFmtId="3" fontId="1" fillId="0" borderId="1" xfId="0" applyNumberFormat="1" applyFont="1" applyFill="1" applyBorder="1" applyAlignment="1">
      <alignment horizontal="center" wrapText="1" shrinkToFit="1"/>
    </xf>
    <xf numFmtId="0" fontId="1" fillId="0" borderId="0" xfId="0" applyFont="1" applyFill="1" applyAlignment="1">
      <alignment horizontal="center" vertical="top" wrapText="1" shrinkToFi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wrapText="1"/>
    </xf>
    <xf numFmtId="164" fontId="1" fillId="0" borderId="0" xfId="0" applyNumberFormat="1" applyFont="1" applyFill="1" applyAlignment="1">
      <alignment horizontal="center" wrapText="1"/>
    </xf>
    <xf numFmtId="49" fontId="2" fillId="0" borderId="0" xfId="0" applyNumberFormat="1" applyFont="1" applyFill="1" applyBorder="1" applyAlignment="1">
      <alignment horizontal="center" wrapText="1" shrinkToFit="1"/>
    </xf>
    <xf numFmtId="0" fontId="1" fillId="0" borderId="0" xfId="0" applyFont="1" applyFill="1" applyAlignment="1">
      <alignment horizontal="center" vertical="center" wrapText="1" shrinkToFit="1"/>
    </xf>
    <xf numFmtId="164" fontId="2" fillId="0" borderId="0" xfId="0" applyNumberFormat="1" applyFont="1" applyFill="1" applyAlignment="1">
      <alignment horizontal="center" wrapText="1"/>
    </xf>
    <xf numFmtId="0" fontId="1" fillId="0" borderId="1" xfId="0" applyNumberFormat="1" applyFont="1" applyFill="1" applyBorder="1" applyAlignment="1">
      <alignment vertical="top" wrapText="1"/>
    </xf>
    <xf numFmtId="49" fontId="3" fillId="0" borderId="0" xfId="0" applyNumberFormat="1" applyFont="1" applyFill="1"/>
    <xf numFmtId="49" fontId="1" fillId="0" borderId="1" xfId="0" applyNumberFormat="1" applyFont="1" applyFill="1" applyBorder="1" applyAlignment="1">
      <alignment horizontal="center" vertical="top"/>
    </xf>
    <xf numFmtId="4" fontId="1" fillId="0" borderId="0" xfId="0" applyNumberFormat="1" applyFont="1" applyFill="1" applyAlignment="1">
      <alignment horizontal="center" wrapText="1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right" shrinkToFit="1"/>
    </xf>
    <xf numFmtId="0" fontId="1" fillId="0" borderId="0" xfId="0" applyFont="1" applyFill="1" applyAlignment="1">
      <alignment horizontal="left" vertical="top" wrapText="1"/>
    </xf>
    <xf numFmtId="164" fontId="4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/>
    <xf numFmtId="0" fontId="4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wrapText="1"/>
    </xf>
    <xf numFmtId="49" fontId="1" fillId="0" borderId="0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 shrinkToFit="1"/>
    </xf>
    <xf numFmtId="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/>
    </xf>
    <xf numFmtId="164" fontId="4" fillId="0" borderId="0" xfId="0" applyNumberFormat="1" applyFont="1" applyFill="1" applyAlignment="1">
      <alignment horizontal="center" wrapText="1"/>
    </xf>
    <xf numFmtId="49" fontId="1" fillId="0" borderId="1" xfId="0" applyNumberFormat="1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1" applyFont="1" applyFill="1" applyAlignment="1">
      <alignment horizontal="left" wrapText="1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164" fontId="1" fillId="0" borderId="0" xfId="0" applyNumberFormat="1" applyFont="1" applyFill="1" applyAlignment="1">
      <alignment horizontal="left" wrapText="1"/>
    </xf>
    <xf numFmtId="0" fontId="1" fillId="0" borderId="0" xfId="0" applyFont="1" applyFill="1" applyAlignment="1">
      <alignment horizontal="right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tabSelected="1" topLeftCell="A6" zoomScale="90" zoomScaleNormal="90" zoomScaleSheetLayoutView="75" workbookViewId="0">
      <selection activeCell="G6" sqref="G6"/>
    </sheetView>
  </sheetViews>
  <sheetFormatPr defaultRowHeight="15.75" x14ac:dyDescent="0.25"/>
  <cols>
    <col min="1" max="1" width="6" style="7" customWidth="1"/>
    <col min="2" max="2" width="35.42578125" style="8" customWidth="1"/>
    <col min="3" max="3" width="93.7109375" style="1" customWidth="1"/>
    <col min="4" max="4" width="20.140625" style="9" customWidth="1"/>
    <col min="5" max="5" width="20.5703125" style="1" customWidth="1"/>
    <col min="6" max="6" width="19" style="1" customWidth="1"/>
    <col min="7" max="16384" width="9.140625" style="1"/>
  </cols>
  <sheetData>
    <row r="1" spans="1:7" hidden="1" x14ac:dyDescent="0.25">
      <c r="D1" s="1"/>
      <c r="E1" s="32" t="s">
        <v>10</v>
      </c>
      <c r="F1" s="32"/>
      <c r="G1" s="32"/>
    </row>
    <row r="2" spans="1:7" ht="76.5" hidden="1" customHeight="1" x14ac:dyDescent="0.25">
      <c r="D2" s="1"/>
      <c r="E2" s="33" t="s">
        <v>13</v>
      </c>
      <c r="F2" s="33"/>
      <c r="G2" s="33"/>
    </row>
    <row r="3" spans="1:7" x14ac:dyDescent="0.25">
      <c r="D3" s="1"/>
      <c r="E3" s="29"/>
      <c r="F3" s="29"/>
    </row>
    <row r="4" spans="1:7" x14ac:dyDescent="0.25">
      <c r="D4" s="37" t="s">
        <v>27</v>
      </c>
      <c r="E4" s="37"/>
      <c r="F4" s="37"/>
    </row>
    <row r="5" spans="1:7" ht="70.5" hidden="1" customHeight="1" x14ac:dyDescent="0.25">
      <c r="D5" s="34" t="s">
        <v>25</v>
      </c>
      <c r="E5" s="35"/>
      <c r="F5" s="35"/>
      <c r="G5" s="35"/>
    </row>
    <row r="6" spans="1:7" ht="57" customHeight="1" x14ac:dyDescent="0.25">
      <c r="D6" s="36" t="s">
        <v>32</v>
      </c>
      <c r="E6" s="36"/>
      <c r="F6" s="36"/>
    </row>
    <row r="7" spans="1:7" ht="47.25" customHeight="1" x14ac:dyDescent="0.3">
      <c r="A7" s="30" t="s">
        <v>30</v>
      </c>
      <c r="B7" s="30"/>
      <c r="C7" s="30"/>
      <c r="D7" s="30"/>
      <c r="E7" s="30"/>
      <c r="F7" s="30"/>
    </row>
    <row r="8" spans="1:7" ht="31.5" x14ac:dyDescent="0.25">
      <c r="A8" s="12"/>
      <c r="B8" s="12"/>
      <c r="C8" s="12" t="s">
        <v>28</v>
      </c>
      <c r="D8" s="12"/>
    </row>
    <row r="9" spans="1:7" s="2" customFormat="1" x14ac:dyDescent="0.25">
      <c r="A9" s="6"/>
      <c r="B9" s="10"/>
      <c r="C9" s="10"/>
      <c r="F9" s="18" t="s">
        <v>11</v>
      </c>
    </row>
    <row r="10" spans="1:7" s="11" customFormat="1" ht="45.75" customHeight="1" x14ac:dyDescent="0.2">
      <c r="A10" s="25"/>
      <c r="B10" s="27"/>
      <c r="C10" s="27" t="s">
        <v>12</v>
      </c>
      <c r="D10" s="25" t="s">
        <v>29</v>
      </c>
      <c r="E10" s="25" t="s">
        <v>31</v>
      </c>
      <c r="F10" s="25" t="s">
        <v>26</v>
      </c>
    </row>
    <row r="11" spans="1:7" s="2" customFormat="1" ht="16.5" customHeight="1" x14ac:dyDescent="0.25">
      <c r="A11" s="3"/>
      <c r="B11" s="4" t="s">
        <v>5</v>
      </c>
      <c r="C11" s="4" t="s">
        <v>6</v>
      </c>
      <c r="D11" s="5">
        <v>3</v>
      </c>
      <c r="E11" s="5"/>
      <c r="F11" s="5"/>
    </row>
    <row r="12" spans="1:7" s="14" customFormat="1" ht="15.75" customHeight="1" x14ac:dyDescent="0.25">
      <c r="A12" s="3">
        <v>1</v>
      </c>
      <c r="B12" s="15" t="s">
        <v>14</v>
      </c>
      <c r="C12" s="13" t="s">
        <v>9</v>
      </c>
      <c r="D12" s="26">
        <f>D13+D17</f>
        <v>421282.38000000082</v>
      </c>
      <c r="E12" s="26">
        <f>E13+E17</f>
        <v>243437.54000000004</v>
      </c>
      <c r="F12" s="26">
        <v>57.79</v>
      </c>
    </row>
    <row r="13" spans="1:7" s="14" customFormat="1" x14ac:dyDescent="0.25">
      <c r="A13" s="3">
        <v>2</v>
      </c>
      <c r="B13" s="15" t="s">
        <v>15</v>
      </c>
      <c r="C13" s="13" t="s">
        <v>0</v>
      </c>
      <c r="D13" s="26">
        <f t="shared" ref="D13:E14" si="0">D14</f>
        <v>-15531675</v>
      </c>
      <c r="E13" s="26">
        <f t="shared" si="0"/>
        <v>-5032022.3</v>
      </c>
      <c r="F13" s="26">
        <v>32.4</v>
      </c>
    </row>
    <row r="14" spans="1:7" s="14" customFormat="1" x14ac:dyDescent="0.25">
      <c r="A14" s="3">
        <v>3</v>
      </c>
      <c r="B14" s="15" t="s">
        <v>16</v>
      </c>
      <c r="C14" s="13" t="s">
        <v>1</v>
      </c>
      <c r="D14" s="26">
        <f t="shared" si="0"/>
        <v>-15531675</v>
      </c>
      <c r="E14" s="26">
        <f t="shared" si="0"/>
        <v>-5032022.3</v>
      </c>
      <c r="F14" s="26">
        <v>32.4</v>
      </c>
    </row>
    <row r="15" spans="1:7" s="14" customFormat="1" ht="15.75" customHeight="1" x14ac:dyDescent="0.25">
      <c r="A15" s="3">
        <v>4</v>
      </c>
      <c r="B15" s="15" t="s">
        <v>17</v>
      </c>
      <c r="C15" s="13" t="s">
        <v>8</v>
      </c>
      <c r="D15" s="26">
        <f>D16</f>
        <v>-15531675</v>
      </c>
      <c r="E15" s="26">
        <f>E16</f>
        <v>-5032022.3</v>
      </c>
      <c r="F15" s="26">
        <v>32.4</v>
      </c>
    </row>
    <row r="16" spans="1:7" s="14" customFormat="1" ht="16.5" customHeight="1" x14ac:dyDescent="0.25">
      <c r="A16" s="3">
        <v>5</v>
      </c>
      <c r="B16" s="15" t="s">
        <v>24</v>
      </c>
      <c r="C16" s="13" t="s">
        <v>18</v>
      </c>
      <c r="D16" s="26">
        <v>-15531675</v>
      </c>
      <c r="E16" s="26">
        <v>-5032022.3</v>
      </c>
      <c r="F16" s="26">
        <v>32.4</v>
      </c>
    </row>
    <row r="17" spans="1:6" s="14" customFormat="1" x14ac:dyDescent="0.25">
      <c r="A17" s="3">
        <v>6</v>
      </c>
      <c r="B17" s="15" t="s">
        <v>19</v>
      </c>
      <c r="C17" s="13" t="s">
        <v>2</v>
      </c>
      <c r="D17" s="26">
        <f t="shared" ref="D17:E19" si="1">D18</f>
        <v>15952957.380000001</v>
      </c>
      <c r="E17" s="26">
        <f t="shared" si="1"/>
        <v>5275459.84</v>
      </c>
      <c r="F17" s="26">
        <v>33.07</v>
      </c>
    </row>
    <row r="18" spans="1:6" s="14" customFormat="1" x14ac:dyDescent="0.25">
      <c r="A18" s="3">
        <v>7</v>
      </c>
      <c r="B18" s="15" t="s">
        <v>20</v>
      </c>
      <c r="C18" s="13" t="s">
        <v>3</v>
      </c>
      <c r="D18" s="26">
        <f t="shared" si="1"/>
        <v>15952957.380000001</v>
      </c>
      <c r="E18" s="26">
        <f t="shared" si="1"/>
        <v>5275459.84</v>
      </c>
      <c r="F18" s="26">
        <v>33.07</v>
      </c>
    </row>
    <row r="19" spans="1:6" s="14" customFormat="1" ht="15.75" customHeight="1" x14ac:dyDescent="0.25">
      <c r="A19" s="3">
        <v>8</v>
      </c>
      <c r="B19" s="15" t="s">
        <v>21</v>
      </c>
      <c r="C19" s="13" t="s">
        <v>4</v>
      </c>
      <c r="D19" s="26">
        <f t="shared" si="1"/>
        <v>15952957.380000001</v>
      </c>
      <c r="E19" s="26">
        <f t="shared" si="1"/>
        <v>5275459.84</v>
      </c>
      <c r="F19" s="26">
        <v>33.07</v>
      </c>
    </row>
    <row r="20" spans="1:6" s="14" customFormat="1" x14ac:dyDescent="0.25">
      <c r="A20" s="3">
        <v>9</v>
      </c>
      <c r="B20" s="15" t="s">
        <v>23</v>
      </c>
      <c r="C20" s="13" t="s">
        <v>22</v>
      </c>
      <c r="D20" s="26">
        <v>15952957.380000001</v>
      </c>
      <c r="E20" s="26">
        <v>5275459.84</v>
      </c>
      <c r="F20" s="26">
        <v>33.07</v>
      </c>
    </row>
    <row r="21" spans="1:6" s="14" customFormat="1" x14ac:dyDescent="0.25">
      <c r="A21" s="31" t="s">
        <v>7</v>
      </c>
      <c r="B21" s="31"/>
      <c r="C21" s="31"/>
      <c r="D21" s="26">
        <f>D12</f>
        <v>421282.38000000082</v>
      </c>
      <c r="E21" s="26">
        <f>E12</f>
        <v>243437.54000000004</v>
      </c>
      <c r="F21" s="26">
        <v>57.79</v>
      </c>
    </row>
    <row r="22" spans="1:6" s="14" customFormat="1" x14ac:dyDescent="0.25">
      <c r="A22" s="24"/>
      <c r="B22" s="24"/>
      <c r="C22" s="24"/>
      <c r="D22" s="17"/>
      <c r="F22" s="21"/>
    </row>
    <row r="24" spans="1:6" ht="45.75" customHeight="1" x14ac:dyDescent="0.25">
      <c r="A24" s="28"/>
      <c r="B24" s="28"/>
      <c r="C24" s="23"/>
      <c r="D24" s="17"/>
    </row>
    <row r="25" spans="1:6" ht="54" customHeight="1" x14ac:dyDescent="0.3">
      <c r="A25" s="22"/>
      <c r="B25" s="22"/>
      <c r="C25" s="22"/>
      <c r="D25" s="20"/>
    </row>
    <row r="26" spans="1:6" x14ac:dyDescent="0.25">
      <c r="A26" s="19"/>
      <c r="B26" s="19"/>
    </row>
    <row r="27" spans="1:6" x14ac:dyDescent="0.25">
      <c r="D27" s="16"/>
    </row>
  </sheetData>
  <mergeCells count="9">
    <mergeCell ref="A24:B24"/>
    <mergeCell ref="E3:F3"/>
    <mergeCell ref="A7:F7"/>
    <mergeCell ref="A21:C21"/>
    <mergeCell ref="E1:G1"/>
    <mergeCell ref="E2:G2"/>
    <mergeCell ref="D5:G5"/>
    <mergeCell ref="D6:F6"/>
    <mergeCell ref="D4:F4"/>
  </mergeCells>
  <phoneticPr fontId="0" type="noConversion"/>
  <pageMargins left="0.51181102362204722" right="0.39370078740157483" top="0.51181102362204722" bottom="0.51181102362204722" header="0.19685039370078741" footer="0.39370078740157483"/>
  <pageSetup paperSize="9" scale="72" firstPageNumber="49" orientation="landscape" useFirstPageNumber="1" r:id="rId1"/>
  <headerFooter alignWithMargins="0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Приложение_источники</vt:lpstr>
      <vt:lpstr>Приложение_источники!Заголовки_для_печати</vt:lpstr>
      <vt:lpstr>Приложение_источники!Область_печати</vt:lpstr>
    </vt:vector>
  </TitlesOfParts>
  <Company>ГФУ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</dc:creator>
  <cp:lastModifiedBy>User</cp:lastModifiedBy>
  <cp:lastPrinted>2024-07-04T08:12:28Z</cp:lastPrinted>
  <dcterms:created xsi:type="dcterms:W3CDTF">2004-11-08T07:05:00Z</dcterms:created>
  <dcterms:modified xsi:type="dcterms:W3CDTF">2024-07-22T04:07:11Z</dcterms:modified>
</cp:coreProperties>
</file>